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714" activeTab="0"/>
  </bookViews>
  <sheets>
    <sheet name="公开01表" sheetId="1" r:id="rId1"/>
  </sheets>
  <definedNames>
    <definedName name="_xlnm.Print_Area" localSheetId="0">'公开01表'!$A$1:$F$35</definedName>
  </definedNames>
  <calcPr fullCalcOnLoad="1"/>
</workbook>
</file>

<file path=xl/sharedStrings.xml><?xml version="1.0" encoding="utf-8"?>
<sst xmlns="http://schemas.openxmlformats.org/spreadsheetml/2006/main" count="80" uniqueCount="51">
  <si>
    <t>收入</t>
  </si>
  <si>
    <t>支出</t>
  </si>
  <si>
    <t>项目</t>
  </si>
  <si>
    <t>行次</t>
  </si>
  <si>
    <t>决算数</t>
  </si>
  <si>
    <t>栏次</t>
  </si>
  <si>
    <t>1</t>
  </si>
  <si>
    <t>2</t>
  </si>
  <si>
    <t>一、财政拨款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</si>
  <si>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</si>
  <si>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</si>
  <si>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</si>
  <si>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</si>
  <si>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</si>
  <si>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</si>
  <si>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</si>
  <si>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</si>
  <si>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本年收入合计</t>
  </si>
  <si>
    <t>本年支出合计</t>
  </si>
  <si>
    <t xml:space="preserve">    用事业基金弥补收支差额</t>
  </si>
  <si>
    <t xml:space="preserve">    结余分配</t>
  </si>
  <si>
    <t>合计</t>
  </si>
  <si>
    <t>公开01表</t>
  </si>
  <si>
    <t>部门：国家广播电影电视总局</t>
  </si>
  <si>
    <t>单位：万元</t>
  </si>
  <si>
    <t/>
  </si>
  <si>
    <t>项目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</si>
  <si>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</si>
  <si>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</si>
  <si>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</si>
  <si>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</si>
  <si>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</si>
  <si>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</si>
  <si>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</si>
  <si>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</si>
  <si>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</si>
  <si>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</si>
  <si>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</si>
  <si>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</si>
  <si>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</si>
  <si>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</si>
  <si>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</si>
  <si>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 xml:space="preserve">    上年结转和结余</t>
  </si>
  <si>
    <t xml:space="preserve">    年末结转和结余</t>
  </si>
  <si>
    <t>二、行政单位预算外资金收入</t>
  </si>
  <si>
    <t>三、上级补助收入</t>
  </si>
  <si>
    <t>四、事业收入</t>
  </si>
  <si>
    <t>五、经营收入</t>
  </si>
  <si>
    <t>六、附属单位缴款</t>
  </si>
  <si>
    <t>七、其他收入</t>
  </si>
  <si>
    <t>2008年收支决算总表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</si>
</sst>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%"/>
    <numFmt numFmtId="182" formatCode="0.000%"/>
    <numFmt numFmtId="183" formatCode="_ * #,##0.00000_ ;_ * \-#,##0.00000_ ;_ * &quot;-&quot;?????_ ;_ @_ "/>
    <numFmt numFmtId="184" formatCode="_ * #,##0.000_ ;_ * \-#,##0.000_ ;_ * &quot;-&quot;???_ ;_ @_ "/>
  </numFmts>
  <fonts count="1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b/>
      <sz val="18"/>
      <color indexed="8"/>
      <name val="黑体"/>
      <family val="3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3" fontId="0" fillId="0" borderId="1" xfId="0" applyNumberFormat="1" applyBorder="1" applyAlignment="1">
      <alignment horizontal="right" vertical="center"/>
    </xf>
    <xf numFmtId="43" fontId="0" fillId="0" borderId="0" xfId="0" applyNumberFormat="1" applyFill="1" applyAlignment="1">
      <alignment vertical="center"/>
    </xf>
    <xf numFmtId="43" fontId="4" fillId="0" borderId="0" xfId="0" applyNumberFormat="1" applyFont="1" applyFill="1" applyAlignment="1">
      <alignment horizontal="right"/>
    </xf>
    <xf numFmtId="43" fontId="5" fillId="0" borderId="1" xfId="0" applyNumberFormat="1" applyFont="1" applyFill="1" applyBorder="1" applyAlignment="1">
      <alignment horizontal="center" vertical="center" shrinkToFit="1"/>
    </xf>
    <xf numFmtId="43" fontId="0" fillId="0" borderId="0" xfId="0" applyNumberFormat="1" applyFill="1" applyBorder="1" applyAlignment="1">
      <alignment horizontal="left" vertic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vertical="center"/>
    </xf>
    <xf numFmtId="43" fontId="0" fillId="0" borderId="1" xfId="0" applyNumberFormat="1" applyFill="1" applyBorder="1" applyAlignment="1">
      <alignment horizontal="right" vertical="center"/>
    </xf>
    <xf numFmtId="43" fontId="0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right" vertical="center"/>
    </xf>
    <xf numFmtId="10" fontId="0" fillId="0" borderId="0" xfId="0" applyNumberFormat="1" applyFill="1" applyAlignment="1">
      <alignment vertical="center"/>
    </xf>
    <xf numFmtId="4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176" fontId="1" fillId="0" borderId="1" xfId="0" applyNumberFormat="1" applyFont="1" applyFill="1" applyBorder="1" applyAlignment="1" quotePrefix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33" sqref="F33"/>
    </sheetView>
  </sheetViews>
  <sheetFormatPr defaultColWidth="9.00390625" defaultRowHeight="14.25"/>
  <cols>
    <col min="1" max="1" width="41.00390625" style="2" customWidth="1"/>
    <col min="2" max="2" width="4.75390625" style="2" customWidth="1"/>
    <col min="3" max="3" width="21.125" style="2" customWidth="1"/>
    <col min="4" max="4" width="34.875" style="2" customWidth="1"/>
    <col min="5" max="5" width="4.75390625" style="2" customWidth="1"/>
    <col min="6" max="6" width="22.25390625" style="14" customWidth="1"/>
    <col min="7" max="7" width="10.50390625" style="2" bestFit="1" customWidth="1"/>
    <col min="8" max="8" width="17.50390625" style="2" customWidth="1"/>
    <col min="9" max="16384" width="9.00390625" style="2" customWidth="1"/>
  </cols>
  <sheetData>
    <row r="1" spans="1:6" s="29" customFormat="1" ht="23.25" customHeight="1">
      <c r="A1" s="30" t="s">
        <v>50</v>
      </c>
      <c r="B1" s="30"/>
      <c r="C1" s="30"/>
      <c r="D1" s="30"/>
      <c r="E1" s="30"/>
      <c r="F1" s="30"/>
    </row>
    <row r="2" spans="1:6" ht="14.25">
      <c r="A2" s="3"/>
      <c r="B2" s="3"/>
      <c r="C2" s="3"/>
      <c r="D2" s="3"/>
      <c r="E2" s="3"/>
      <c r="F2" s="15" t="s">
        <v>22</v>
      </c>
    </row>
    <row r="3" spans="1:6" ht="14.25">
      <c r="A3" s="4" t="s">
        <v>23</v>
      </c>
      <c r="B3" s="3"/>
      <c r="C3" s="3"/>
      <c r="D3" s="5"/>
      <c r="E3" s="3"/>
      <c r="F3" s="15" t="s">
        <v>24</v>
      </c>
    </row>
    <row r="4" spans="1:6" ht="15" customHeight="1">
      <c r="A4" s="31" t="s">
        <v>0</v>
      </c>
      <c r="B4" s="31" t="s">
        <v>25</v>
      </c>
      <c r="C4" s="31" t="s">
        <v>25</v>
      </c>
      <c r="D4" s="31" t="s">
        <v>1</v>
      </c>
      <c r="E4" s="31" t="s">
        <v>25</v>
      </c>
      <c r="F4" s="31" t="s">
        <v>25</v>
      </c>
    </row>
    <row r="5" spans="1:6" ht="15" customHeight="1">
      <c r="A5" s="6" t="s">
        <v>2</v>
      </c>
      <c r="B5" s="6" t="s">
        <v>3</v>
      </c>
      <c r="C5" s="6" t="s">
        <v>4</v>
      </c>
      <c r="D5" s="6" t="s">
        <v>26</v>
      </c>
      <c r="E5" s="6" t="s">
        <v>3</v>
      </c>
      <c r="F5" s="16" t="s">
        <v>4</v>
      </c>
    </row>
    <row r="6" spans="1:6" ht="15" customHeight="1">
      <c r="A6" s="6" t="s">
        <v>5</v>
      </c>
      <c r="B6" s="6" t="s">
        <v>25</v>
      </c>
      <c r="C6" s="6" t="s">
        <v>6</v>
      </c>
      <c r="D6" s="6" t="s">
        <v>5</v>
      </c>
      <c r="E6" s="6" t="s">
        <v>25</v>
      </c>
      <c r="F6" s="16" t="s">
        <v>7</v>
      </c>
    </row>
    <row r="7" spans="1:7" ht="15" customHeight="1">
      <c r="A7" s="7" t="s">
        <v>8</v>
      </c>
      <c r="B7" s="22">
        <v>1</v>
      </c>
      <c r="C7" s="13">
        <f>572785.09-16773.2</f>
        <v>556011.89</v>
      </c>
      <c r="D7" s="7" t="s">
        <v>9</v>
      </c>
      <c r="E7" s="6">
        <v>30</v>
      </c>
      <c r="F7" s="13" t="s">
        <v>25</v>
      </c>
      <c r="G7" s="24"/>
    </row>
    <row r="8" spans="1:7" ht="15" customHeight="1">
      <c r="A8" s="7" t="s">
        <v>44</v>
      </c>
      <c r="B8" s="6">
        <v>2</v>
      </c>
      <c r="C8" s="13">
        <v>25.4065</v>
      </c>
      <c r="D8" s="7" t="s">
        <v>10</v>
      </c>
      <c r="E8" s="6">
        <v>31</v>
      </c>
      <c r="F8" s="13">
        <v>48.149203</v>
      </c>
      <c r="G8" s="27"/>
    </row>
    <row r="9" spans="1:7" ht="15" customHeight="1">
      <c r="A9" s="7" t="s">
        <v>45</v>
      </c>
      <c r="B9" s="22">
        <v>3</v>
      </c>
      <c r="C9" s="13"/>
      <c r="D9" s="7" t="s">
        <v>11</v>
      </c>
      <c r="E9" s="6">
        <v>32</v>
      </c>
      <c r="F9" s="13"/>
      <c r="G9" s="24"/>
    </row>
    <row r="10" spans="1:7" ht="15" customHeight="1">
      <c r="A10" s="7" t="s">
        <v>46</v>
      </c>
      <c r="B10" s="6">
        <v>4</v>
      </c>
      <c r="C10" s="13">
        <v>1877901.552644</v>
      </c>
      <c r="D10" s="7" t="s">
        <v>12</v>
      </c>
      <c r="E10" s="6">
        <v>33</v>
      </c>
      <c r="F10" s="13"/>
      <c r="G10" s="24"/>
    </row>
    <row r="11" spans="1:8" ht="15" customHeight="1">
      <c r="A11" s="7" t="s">
        <v>47</v>
      </c>
      <c r="B11" s="22">
        <v>5</v>
      </c>
      <c r="C11" s="13">
        <v>7.6816</v>
      </c>
      <c r="D11" s="7" t="s">
        <v>13</v>
      </c>
      <c r="E11" s="6">
        <v>34</v>
      </c>
      <c r="F11" s="13"/>
      <c r="G11" s="24"/>
      <c r="H11" s="26"/>
    </row>
    <row r="12" spans="1:7" ht="15" customHeight="1">
      <c r="A12" s="7" t="s">
        <v>48</v>
      </c>
      <c r="B12" s="6">
        <v>6</v>
      </c>
      <c r="C12" s="13">
        <v>133.403433</v>
      </c>
      <c r="D12" s="7" t="s">
        <v>14</v>
      </c>
      <c r="E12" s="6">
        <v>35</v>
      </c>
      <c r="F12" s="13">
        <v>25847.563243</v>
      </c>
      <c r="G12" s="24"/>
    </row>
    <row r="13" spans="1:7" ht="15" customHeight="1">
      <c r="A13" s="7" t="s">
        <v>49</v>
      </c>
      <c r="B13" s="22">
        <v>7</v>
      </c>
      <c r="C13" s="13">
        <v>78469.77866699999</v>
      </c>
      <c r="D13" s="7" t="s">
        <v>15</v>
      </c>
      <c r="E13" s="6">
        <v>36</v>
      </c>
      <c r="F13" s="13">
        <f>2396509.920359-10915.5</f>
        <v>2385594.420359</v>
      </c>
      <c r="G13" s="24"/>
    </row>
    <row r="14" spans="1:7" ht="15" customHeight="1">
      <c r="A14" s="8"/>
      <c r="B14" s="6">
        <v>8</v>
      </c>
      <c r="C14" s="13"/>
      <c r="D14" s="7" t="s">
        <v>16</v>
      </c>
      <c r="E14" s="6">
        <v>37</v>
      </c>
      <c r="F14" s="13">
        <v>2719.585621</v>
      </c>
      <c r="G14" s="24"/>
    </row>
    <row r="15" spans="1:7" ht="15" customHeight="1">
      <c r="A15" s="8"/>
      <c r="B15" s="22">
        <v>9</v>
      </c>
      <c r="C15" s="13"/>
      <c r="D15" s="7" t="s">
        <v>27</v>
      </c>
      <c r="E15" s="6">
        <v>38</v>
      </c>
      <c r="F15" s="13"/>
      <c r="G15" s="24"/>
    </row>
    <row r="16" spans="1:8" ht="15" customHeight="1">
      <c r="A16" s="9"/>
      <c r="B16" s="6">
        <v>10</v>
      </c>
      <c r="C16" s="13"/>
      <c r="D16" s="7" t="s">
        <v>28</v>
      </c>
      <c r="E16" s="6">
        <v>39</v>
      </c>
      <c r="F16" s="13"/>
      <c r="G16" s="24"/>
      <c r="H16" s="25"/>
    </row>
    <row r="17" spans="1:7" ht="15" customHeight="1">
      <c r="A17" s="7"/>
      <c r="B17" s="22">
        <v>11</v>
      </c>
      <c r="C17" s="13"/>
      <c r="D17" s="7" t="s">
        <v>29</v>
      </c>
      <c r="E17" s="6">
        <v>40</v>
      </c>
      <c r="F17" s="13"/>
      <c r="G17" s="24"/>
    </row>
    <row r="18" spans="1:8" ht="15" customHeight="1">
      <c r="A18" s="7" t="s">
        <v>25</v>
      </c>
      <c r="B18" s="6">
        <v>12</v>
      </c>
      <c r="C18" s="13"/>
      <c r="D18" s="7" t="s">
        <v>30</v>
      </c>
      <c r="E18" s="6">
        <v>41</v>
      </c>
      <c r="F18" s="13"/>
      <c r="G18" s="24"/>
      <c r="H18" s="24"/>
    </row>
    <row r="19" spans="1:8" ht="15" customHeight="1">
      <c r="A19" s="7" t="s">
        <v>25</v>
      </c>
      <c r="B19" s="22">
        <v>13</v>
      </c>
      <c r="C19" s="13"/>
      <c r="D19" s="7" t="s">
        <v>31</v>
      </c>
      <c r="E19" s="6">
        <v>42</v>
      </c>
      <c r="F19" s="13"/>
      <c r="G19" s="24"/>
      <c r="H19" s="25"/>
    </row>
    <row r="20" spans="1:7" ht="15" customHeight="1">
      <c r="A20" s="7" t="s">
        <v>25</v>
      </c>
      <c r="B20" s="6">
        <v>14</v>
      </c>
      <c r="C20" s="13"/>
      <c r="D20" s="7" t="s">
        <v>32</v>
      </c>
      <c r="E20" s="6">
        <v>43</v>
      </c>
      <c r="F20" s="13"/>
      <c r="G20" s="24"/>
    </row>
    <row r="21" spans="1:7" ht="15" customHeight="1">
      <c r="A21" s="7" t="s">
        <v>25</v>
      </c>
      <c r="B21" s="22">
        <v>15</v>
      </c>
      <c r="C21" s="13"/>
      <c r="D21" s="7" t="s">
        <v>33</v>
      </c>
      <c r="E21" s="6">
        <v>44</v>
      </c>
      <c r="F21" s="13"/>
      <c r="G21" s="24"/>
    </row>
    <row r="22" spans="1:7" ht="15" customHeight="1">
      <c r="A22" s="7" t="s">
        <v>25</v>
      </c>
      <c r="B22" s="6">
        <v>16</v>
      </c>
      <c r="C22" s="13"/>
      <c r="D22" s="7" t="s">
        <v>34</v>
      </c>
      <c r="E22" s="6">
        <v>45</v>
      </c>
      <c r="F22" s="13"/>
      <c r="G22" s="24"/>
    </row>
    <row r="23" spans="1:7" ht="15" customHeight="1">
      <c r="A23" s="7" t="s">
        <v>25</v>
      </c>
      <c r="B23" s="22">
        <v>17</v>
      </c>
      <c r="C23" s="13"/>
      <c r="D23" s="7" t="s">
        <v>35</v>
      </c>
      <c r="E23" s="6">
        <v>46</v>
      </c>
      <c r="F23" s="13"/>
      <c r="G23" s="24"/>
    </row>
    <row r="24" spans="1:7" ht="15" customHeight="1">
      <c r="A24" s="7" t="s">
        <v>25</v>
      </c>
      <c r="B24" s="6">
        <v>18</v>
      </c>
      <c r="C24" s="13"/>
      <c r="D24" s="7" t="s">
        <v>36</v>
      </c>
      <c r="E24" s="6">
        <v>47</v>
      </c>
      <c r="F24" s="13"/>
      <c r="G24" s="24"/>
    </row>
    <row r="25" spans="1:7" ht="15" customHeight="1">
      <c r="A25" s="7" t="s">
        <v>25</v>
      </c>
      <c r="B25" s="22">
        <v>19</v>
      </c>
      <c r="C25" s="13"/>
      <c r="D25" s="7" t="s">
        <v>37</v>
      </c>
      <c r="E25" s="6">
        <v>48</v>
      </c>
      <c r="F25" s="13"/>
      <c r="G25" s="24"/>
    </row>
    <row r="26" spans="1:7" ht="15" customHeight="1">
      <c r="A26" s="7" t="s">
        <v>25</v>
      </c>
      <c r="B26" s="6">
        <v>20</v>
      </c>
      <c r="C26" s="13"/>
      <c r="D26" s="7" t="s">
        <v>38</v>
      </c>
      <c r="E26" s="6">
        <v>49</v>
      </c>
      <c r="F26" s="13"/>
      <c r="G26" s="24"/>
    </row>
    <row r="27" spans="1:7" ht="15" customHeight="1">
      <c r="A27" s="7" t="s">
        <v>25</v>
      </c>
      <c r="B27" s="22">
        <v>21</v>
      </c>
      <c r="C27" s="13"/>
      <c r="D27" s="7" t="s">
        <v>39</v>
      </c>
      <c r="E27" s="6">
        <v>50</v>
      </c>
      <c r="F27" s="13"/>
      <c r="G27" s="24"/>
    </row>
    <row r="28" spans="1:7" ht="15" customHeight="1">
      <c r="A28" s="7" t="s">
        <v>25</v>
      </c>
      <c r="B28" s="6">
        <v>22</v>
      </c>
      <c r="C28" s="13"/>
      <c r="D28" s="7" t="s">
        <v>40</v>
      </c>
      <c r="E28" s="6">
        <v>51</v>
      </c>
      <c r="F28" s="13"/>
      <c r="G28" s="24"/>
    </row>
    <row r="29" spans="1:7" ht="15" customHeight="1">
      <c r="A29" s="7" t="s">
        <v>25</v>
      </c>
      <c r="B29" s="22">
        <v>23</v>
      </c>
      <c r="C29" s="13"/>
      <c r="D29" s="7" t="s">
        <v>41</v>
      </c>
      <c r="E29" s="6">
        <v>52</v>
      </c>
      <c r="F29" s="13">
        <v>16300.849085</v>
      </c>
      <c r="G29" s="24"/>
    </row>
    <row r="30" spans="1:7" ht="15" customHeight="1">
      <c r="A30" s="7" t="s">
        <v>25</v>
      </c>
      <c r="B30" s="6">
        <v>24</v>
      </c>
      <c r="C30" s="13"/>
      <c r="D30" s="28" t="s">
        <v>35</v>
      </c>
      <c r="E30" s="6">
        <v>53</v>
      </c>
      <c r="F30" s="1">
        <v>541.26</v>
      </c>
      <c r="G30" s="24"/>
    </row>
    <row r="31" spans="1:7" ht="15" customHeight="1">
      <c r="A31" s="7"/>
      <c r="B31" s="22">
        <v>25</v>
      </c>
      <c r="C31" s="13"/>
      <c r="D31" s="7"/>
      <c r="E31" s="6">
        <v>54</v>
      </c>
      <c r="F31" s="13"/>
      <c r="G31" s="24"/>
    </row>
    <row r="32" spans="1:6" ht="15" customHeight="1">
      <c r="A32" s="10" t="s">
        <v>17</v>
      </c>
      <c r="B32" s="6">
        <v>26</v>
      </c>
      <c r="C32" s="20">
        <f>SUM(C7:C14)</f>
        <v>2512549.712844</v>
      </c>
      <c r="D32" s="10" t="s">
        <v>18</v>
      </c>
      <c r="E32" s="6">
        <v>55</v>
      </c>
      <c r="F32" s="23">
        <f>SUM(F7:F30)</f>
        <v>2431051.8275109995</v>
      </c>
    </row>
    <row r="33" spans="1:6" ht="15" customHeight="1">
      <c r="A33" s="7" t="s">
        <v>19</v>
      </c>
      <c r="B33" s="22">
        <v>27</v>
      </c>
      <c r="C33" s="20">
        <v>115525.63125699999</v>
      </c>
      <c r="D33" s="7" t="s">
        <v>20</v>
      </c>
      <c r="E33" s="6">
        <v>56</v>
      </c>
      <c r="F33" s="21">
        <v>48864.602863</v>
      </c>
    </row>
    <row r="34" spans="1:6" ht="15" customHeight="1">
      <c r="A34" s="7" t="s">
        <v>42</v>
      </c>
      <c r="B34" s="6">
        <v>28</v>
      </c>
      <c r="C34" s="20">
        <f>400438.176125-2123.6</f>
        <v>398314.576125</v>
      </c>
      <c r="D34" s="7" t="s">
        <v>43</v>
      </c>
      <c r="E34" s="6">
        <v>57</v>
      </c>
      <c r="F34" s="20">
        <f>554454.7915-7981.3</f>
        <v>546473.4915</v>
      </c>
    </row>
    <row r="35" spans="1:6" ht="15" customHeight="1">
      <c r="A35" s="10" t="s">
        <v>21</v>
      </c>
      <c r="B35" s="6">
        <v>29</v>
      </c>
      <c r="C35" s="13">
        <f>SUM(C32:C34)</f>
        <v>3026389.9202260002</v>
      </c>
      <c r="D35" s="10" t="s">
        <v>21</v>
      </c>
      <c r="E35" s="6">
        <v>58</v>
      </c>
      <c r="F35" s="13">
        <f>F32+F33+F34</f>
        <v>3026389.9218739993</v>
      </c>
    </row>
    <row r="36" spans="1:6" ht="15" customHeight="1">
      <c r="A36" s="11"/>
      <c r="B36" s="12" t="s">
        <v>25</v>
      </c>
      <c r="C36" s="11" t="s">
        <v>25</v>
      </c>
      <c r="D36" s="11" t="s">
        <v>25</v>
      </c>
      <c r="E36" s="12" t="s">
        <v>25</v>
      </c>
      <c r="F36" s="17" t="s">
        <v>25</v>
      </c>
    </row>
    <row r="38" ht="14.25">
      <c r="D38" s="18"/>
    </row>
    <row r="39" ht="14.25">
      <c r="D39" s="19"/>
    </row>
    <row r="40" ht="14.25">
      <c r="D40" s="19"/>
    </row>
    <row r="42" ht="14.25">
      <c r="D42" s="19"/>
    </row>
  </sheetData>
  <mergeCells count="3">
    <mergeCell ref="A1:F1"/>
    <mergeCell ref="A4:C4"/>
    <mergeCell ref="D4:F4"/>
  </mergeCells>
  <printOptions/>
  <pageMargins left="0.44" right="0.29" top="0.17" bottom="0.16" header="0.1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</dc:creator>
  <cp:keywords/>
  <dc:description/>
  <cp:lastModifiedBy>755</cp:lastModifiedBy>
  <cp:lastPrinted>2013-04-16T08:22:11Z</cp:lastPrinted>
  <dcterms:created xsi:type="dcterms:W3CDTF">2013-02-27T08:36:54Z</dcterms:created>
  <dcterms:modified xsi:type="dcterms:W3CDTF">2013-04-16T08:22:13Z</dcterms:modified>
  <cp:category/>
  <cp:version/>
  <cp:contentType/>
  <cp:contentStatus/>
</cp:coreProperties>
</file>